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b7ac9332fd0f0b5/Mississippi Center for Public Policy/Mississippi Center for Public Policy/"/>
    </mc:Choice>
  </mc:AlternateContent>
  <xr:revisionPtr revIDLastSave="57" documentId="8_{6C30B3FC-99B7-47D4-AE40-1A53BA371F52}" xr6:coauthVersionLast="47" xr6:coauthVersionMax="47" xr10:uidLastSave="{DF8637FA-B8D8-4689-9B0C-B08D7F5B8E5C}"/>
  <bookViews>
    <workbookView xWindow="-120" yWindow="-120" windowWidth="20730" windowHeight="11040" xr2:uid="{01371B01-2001-4298-ACFC-FA2AD2BE15A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4" i="1" l="1"/>
  <c r="F4" i="1"/>
  <c r="F26" i="1"/>
  <c r="F21" i="1"/>
  <c r="F5" i="1"/>
  <c r="F15" i="1"/>
  <c r="F27" i="1"/>
  <c r="F28" i="1"/>
  <c r="F16" i="1"/>
  <c r="F31" i="1"/>
  <c r="F47" i="1"/>
  <c r="F9" i="1"/>
  <c r="F3" i="1"/>
  <c r="F40" i="1"/>
  <c r="F29" i="1"/>
  <c r="F37" i="1"/>
  <c r="F38" i="1"/>
  <c r="F42" i="1"/>
  <c r="F53" i="1"/>
  <c r="F45" i="1"/>
  <c r="F43" i="1"/>
  <c r="F30" i="1"/>
  <c r="F46" i="1"/>
  <c r="F63" i="1"/>
  <c r="F32" i="1"/>
  <c r="F49" i="1"/>
  <c r="F41" i="1"/>
  <c r="F19" i="1"/>
  <c r="F22" i="1"/>
  <c r="F51" i="1"/>
  <c r="F39" i="1"/>
  <c r="F52" i="1"/>
  <c r="F64" i="1"/>
  <c r="F66" i="1"/>
  <c r="F67" i="1"/>
  <c r="F35" i="1"/>
  <c r="F48" i="1"/>
  <c r="F44" i="1"/>
  <c r="F71" i="1"/>
  <c r="F83" i="1"/>
  <c r="F68" i="1"/>
  <c r="F33" i="1"/>
  <c r="F50" i="1"/>
  <c r="F34" i="1"/>
  <c r="F54" i="1"/>
  <c r="F55" i="1"/>
  <c r="F56" i="1"/>
  <c r="F79" i="1"/>
  <c r="F58" i="1"/>
  <c r="F36" i="1"/>
  <c r="F59" i="1"/>
  <c r="F61" i="1"/>
  <c r="F75" i="1"/>
  <c r="F62" i="1"/>
  <c r="F76" i="1"/>
  <c r="F69" i="1"/>
  <c r="F57" i="1"/>
  <c r="F60" i="1"/>
  <c r="F74" i="1"/>
  <c r="F72" i="1"/>
  <c r="F65" i="1"/>
  <c r="F80" i="1"/>
  <c r="F73" i="1"/>
  <c r="F78" i="1"/>
  <c r="F81" i="1"/>
  <c r="F77" i="1"/>
  <c r="F82" i="1"/>
  <c r="F70" i="1"/>
  <c r="F7" i="1"/>
  <c r="F2" i="1"/>
  <c r="F24" i="1"/>
  <c r="F18" i="1"/>
  <c r="F17" i="1"/>
  <c r="F10" i="1"/>
  <c r="F6" i="1"/>
  <c r="F20" i="1"/>
  <c r="F8" i="1"/>
  <c r="F25" i="1"/>
  <c r="F12" i="1"/>
  <c r="F13" i="1"/>
  <c r="F11" i="1"/>
  <c r="F23" i="1"/>
</calcChain>
</file>

<file path=xl/sharedStrings.xml><?xml version="1.0" encoding="utf-8"?>
<sst xmlns="http://schemas.openxmlformats.org/spreadsheetml/2006/main" count="96" uniqueCount="96">
  <si>
    <t>County</t>
  </si>
  <si>
    <t>Average Home Value</t>
  </si>
  <si>
    <t>Average Tax Bill</t>
  </si>
  <si>
    <t>Adams County</t>
  </si>
  <si>
    <t>Alcorn County</t>
  </si>
  <si>
    <t>Amite County</t>
  </si>
  <si>
    <t>Attala County</t>
  </si>
  <si>
    <t>Benton County</t>
  </si>
  <si>
    <t>Bolivar County</t>
  </si>
  <si>
    <t>Calhoun County</t>
  </si>
  <si>
    <t>Carroll County</t>
  </si>
  <si>
    <t>Chickasaw County</t>
  </si>
  <si>
    <t>Choctaw County</t>
  </si>
  <si>
    <t>Claiborne County</t>
  </si>
  <si>
    <t>Clarke County</t>
  </si>
  <si>
    <t>Clay County</t>
  </si>
  <si>
    <t>Coahoma County</t>
  </si>
  <si>
    <t>Copiah County</t>
  </si>
  <si>
    <t>Covington County</t>
  </si>
  <si>
    <t>DeSoto County</t>
  </si>
  <si>
    <t>Forrest County</t>
  </si>
  <si>
    <t>Franklin County</t>
  </si>
  <si>
    <t>George County</t>
  </si>
  <si>
    <t>Greene County</t>
  </si>
  <si>
    <t>Grenada County</t>
  </si>
  <si>
    <t>Hancock County</t>
  </si>
  <si>
    <t>Harrison County</t>
  </si>
  <si>
    <t>Hinds County</t>
  </si>
  <si>
    <t>Holmes County</t>
  </si>
  <si>
    <t>Humphreys County</t>
  </si>
  <si>
    <t>Issaquena County</t>
  </si>
  <si>
    <t>Itawamba County</t>
  </si>
  <si>
    <t>Jackson County</t>
  </si>
  <si>
    <t>Jasper County</t>
  </si>
  <si>
    <t>Jefferson County</t>
  </si>
  <si>
    <t>Jefferson Davis County</t>
  </si>
  <si>
    <t>Jones County</t>
  </si>
  <si>
    <t>Kemper County</t>
  </si>
  <si>
    <t>Lafayette County</t>
  </si>
  <si>
    <t>Lamar County</t>
  </si>
  <si>
    <t>Lauderdale County</t>
  </si>
  <si>
    <t>Lawrence County</t>
  </si>
  <si>
    <t>Leake County</t>
  </si>
  <si>
    <t>Lee County</t>
  </si>
  <si>
    <t>Leflore County</t>
  </si>
  <si>
    <t>Lincoln County</t>
  </si>
  <si>
    <t>Lowndes County</t>
  </si>
  <si>
    <t>Madison County</t>
  </si>
  <si>
    <t>Marion County</t>
  </si>
  <si>
    <t>Marshall County</t>
  </si>
  <si>
    <t>Monroe County</t>
  </si>
  <si>
    <t>Montgomery County</t>
  </si>
  <si>
    <t>Neshoba County</t>
  </si>
  <si>
    <t>Newton County</t>
  </si>
  <si>
    <t>Noxubee County</t>
  </si>
  <si>
    <t>Oktibbeha County</t>
  </si>
  <si>
    <t>Panola County</t>
  </si>
  <si>
    <t>Pearl River County</t>
  </si>
  <si>
    <t>Perry County</t>
  </si>
  <si>
    <t>Pike County</t>
  </si>
  <si>
    <t>Pontotoc County</t>
  </si>
  <si>
    <t>Prentiss County</t>
  </si>
  <si>
    <t>Quitman County</t>
  </si>
  <si>
    <t>Rankin County</t>
  </si>
  <si>
    <t>Scott County</t>
  </si>
  <si>
    <t>Sharkey County</t>
  </si>
  <si>
    <t>Simpson County</t>
  </si>
  <si>
    <t>Smith County</t>
  </si>
  <si>
    <t>Stone County</t>
  </si>
  <si>
    <t>Sunflower County</t>
  </si>
  <si>
    <t>Tallahatchie County</t>
  </si>
  <si>
    <t>Tate County</t>
  </si>
  <si>
    <t>Tippah County</t>
  </si>
  <si>
    <t>Tishomingo County</t>
  </si>
  <si>
    <t>Tunica County</t>
  </si>
  <si>
    <t>Union County</t>
  </si>
  <si>
    <t>Walthall County</t>
  </si>
  <si>
    <t>Warren County</t>
  </si>
  <si>
    <t>Washington County</t>
  </si>
  <si>
    <t>Wayne County</t>
  </si>
  <si>
    <t>Webster County</t>
  </si>
  <si>
    <t>Wilkinson County</t>
  </si>
  <si>
    <t>Winston County</t>
  </si>
  <si>
    <t>Yalobusha County</t>
  </si>
  <si>
    <t>Yazoo County</t>
  </si>
  <si>
    <t xml:space="preserve">Per Capita </t>
  </si>
  <si>
    <t xml:space="preserve">Median </t>
  </si>
  <si>
    <t xml:space="preserve">https://app.taxproper.com/main/content/mississippi-property-taxes </t>
  </si>
  <si>
    <t>Sources:</t>
  </si>
  <si>
    <t>Burden on per capita income</t>
  </si>
  <si>
    <t xml:space="preserve">Bill per $1,000 of property </t>
  </si>
  <si>
    <t xml:space="preserve">Burden of property taxes per $1,000 of average income </t>
  </si>
  <si>
    <t xml:space="preserve">https://en.wikipedia.org/wiki/List_of_Mississippi_locations_by_per_capita_income </t>
  </si>
  <si>
    <t>Population rank</t>
  </si>
  <si>
    <t>Population</t>
  </si>
  <si>
    <t>Burden on property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</si>
</sst>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8" formatCode="&quot;$&quot;#,##0.00_);[Red]\(&quot;$&quot;#,##0.00\)"/>
  </numFmts>
  <fonts count="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u/>
      <sz val="12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4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1">
    <xf numFmtId="0" fontId="0" fillId="0" borderId="0" xfId="0"/>
    <xf numFmtId="6" fontId="0" fillId="0" borderId="0" xfId="0" applyNumberFormat="1"/>
    <xf numFmtId="8" fontId="0" fillId="0" borderId="0" xfId="0" applyNumberFormat="1"/>
    <xf numFmtId="6" fontId="0" fillId="2" borderId="2" xfId="0" applyNumberFormat="1" applyFont="1" applyFill="1" applyBorder="1"/>
    <xf numFmtId="6" fontId="0" fillId="0" borderId="2" xfId="0" applyNumberFormat="1" applyFont="1" applyBorder="1"/>
    <xf numFmtId="6" fontId="0" fillId="0" borderId="1" xfId="0" applyNumberFormat="1" applyFont="1" applyBorder="1"/>
    <xf numFmtId="0" fontId="3" fillId="0" borderId="0" xfId="1" applyFont="1" applyAlignment="1">
      <alignment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2" fillId="0" borderId="0" xfId="1" applyFont="1"/>
    <xf numFmtId="6" fontId="0" fillId="0" borderId="0" xfId="0" applyNumberFormat="1" applyFont="1" applyBorder="1"/>
    <xf numFmtId="3" fontId="0" fillId="2" borderId="1" xfId="0" applyNumberFormat="1" applyFont="1" applyFill="1" applyBorder="1"/>
    <xf numFmtId="3" fontId="0" fillId="0" borderId="1" xfId="0" applyNumberFormat="1" applyFont="1" applyBorder="1"/>
    <xf numFmtId="3" fontId="0" fillId="0" borderId="3" xfId="0" applyNumberFormat="1" applyFont="1" applyBorder="1"/>
    <xf numFmtId="3" fontId="0" fillId="2" borderId="3" xfId="0" applyNumberFormat="1" applyFont="1" applyFill="1" applyBorder="1"/>
    <xf numFmtId="0" fontId="0" fillId="0" borderId="0" xfId="0" applyFont="1"/>
    <xf numFmtId="6" fontId="0" fillId="0" borderId="0" xfId="0" applyNumberFormat="1" applyFont="1"/>
    <xf numFmtId="8" fontId="0" fillId="0" borderId="0" xfId="0" applyNumberFormat="1" applyFont="1"/>
    <xf numFmtId="3" fontId="7" fillId="0" borderId="1" xfId="0" applyNumberFormat="1" applyFont="1" applyBorder="1" applyAlignment="1">
      <alignment vertical="top"/>
    </xf>
    <xf numFmtId="3" fontId="0" fillId="0" borderId="0" xfId="0" applyNumberFormat="1" applyFont="1" applyBorder="1"/>
    <xf numFmtId="3" fontId="0" fillId="2" borderId="0" xfId="0" applyNumberFormat="1" applyFont="1" applyFill="1" applyBorder="1"/>
  </cellXfs>
  <cellStyles count="2">
    <cellStyle name="Hyperlink" xfId="1" builtinId="8"/>
    <cellStyle name="Normal" xfId="0" builtinId="0"/>
  </cellStyles>
  <dxfs count="9">
    <dxf>
      <numFmt numFmtId="3" formatCode="#,##0"/>
    </dxf>
    <dxf>
      <numFmt numFmtId="10" formatCode="&quot;$&quot;#,##0_);[Red]\(&quot;$&quot;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0" formatCode="&quot;$&quot;#,##0_);[Red]\(&quot;$&quot;#,##0\)"/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0" formatCode="&quot;$&quot;#,##0_);[Red]\(&quot;$&quot;#,##0\)"/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numFmt numFmtId="12" formatCode="&quot;$&quot;#,##0.00_);[Red]\(&quot;$&quot;#,##0.00\)"/>
    </dxf>
    <dxf>
      <numFmt numFmtId="12" formatCode="&quot;$&quot;#,##0.00_);[Red]\(&quot;$&quot;#,##0.00\)"/>
    </dxf>
    <dxf>
      <numFmt numFmtId="12" formatCode="&quot;$&quot;#,##0.00_);[Red]\(&quot;$&quot;#,##0.00\)"/>
    </dxf>
    <dxf>
      <numFmt numFmtId="10" formatCode="&quot;$&quot;#,##0_);[Red]\(&quot;$&quot;#,##0\)"/>
    </dxf>
    <dxf>
      <numFmt numFmtId="10" formatCode="&quot;$&quot;#,##0_);[Red]\(&quot;$&quot;#,##0\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1352BDE-E30C-4CC2-A850-135F7BBF9D63}" name="Table2" displayName="Table2" ref="A1:K83" totalsRowShown="0">
  <autoFilter ref="A1:K83" xr:uid="{61352BDE-E30C-4CC2-A850-135F7BBF9D63}"/>
  <sortState xmlns:xlrd2="http://schemas.microsoft.com/office/spreadsheetml/2017/richdata2" ref="A2:K83">
    <sortCondition ref="E1:E83"/>
  </sortState>
  <tableColumns count="11">
    <tableColumn id="1" xr3:uid="{1C26F8F9-BE5D-42C7-9A52-DE72E3001EE0}" name="County"/>
    <tableColumn id="2" xr3:uid="{345B2212-DB60-4F34-AED6-108C168B7286}" name="Average Home Value" dataDxfId="8"/>
    <tableColumn id="3" xr3:uid="{9462F2F2-72F7-4524-A27C-D524D2A2289F}" name="Average Tax Bill" dataDxfId="7"/>
    <tableColumn id="4" xr3:uid="{6C05D9EE-101D-434E-9CFA-52D358203116}" name="Bill per $1,000 of property " dataDxfId="6"/>
    <tableColumn id="10" xr3:uid="{091B82B5-13EF-4467-8073-B489B38E6EAB}" name="Burden on property value" dataDxfId="5"/>
    <tableColumn id="11" xr3:uid="{1E1A9E4E-582D-4945-977A-249CB6D49AA9}" name="Burden of property taxes per $1,000 of average income " dataDxfId="4">
      <calculatedColumnFormula>G2/C2</calculatedColumnFormula>
    </tableColumn>
    <tableColumn id="6" xr3:uid="{CA6CA4A4-2C6A-47A2-BCCF-D83FA9CD2BBA}" name="Per Capita " dataDxfId="3"/>
    <tableColumn id="7" xr3:uid="{7BE245E2-0B4C-443C-ABF1-4E8DB8FF8EAE}" name="Median " dataDxfId="2"/>
    <tableColumn id="9" xr3:uid="{6E021C96-022B-485C-86A1-4B5ECBDE30E6}" name="Burden on per capita income"/>
    <tableColumn id="13" xr3:uid="{9DEA67C0-6393-433C-9273-2EB85675B527}" name="Population" dataDxfId="1"/>
    <tableColumn id="14" xr3:uid="{3A142138-4406-43CB-9EF2-81D52999FE73}" name="Population rank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en.wikipedia.org/wiki/List_of_Mississippi_locations_by_per_capita_income" TargetMode="External"/><Relationship Id="rId1" Type="http://schemas.openxmlformats.org/officeDocument/2006/relationships/hyperlink" Target="https://app.taxproper.com/main/content/mississippi-property-taxes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67B28E-6351-4B5D-99D4-9AFCD04E853C}">
  <dimension ref="A1:K87"/>
  <sheetViews>
    <sheetView tabSelected="1" workbookViewId="0">
      <pane xSplit="1" topLeftCell="B1" activePane="topRight" state="frozen"/>
      <selection pane="topRight" activeCell="M10" sqref="M10"/>
    </sheetView>
  </sheetViews>
  <sheetFormatPr defaultRowHeight="15" x14ac:dyDescent="0.25"/>
  <cols>
    <col min="1" max="1" width="25.7109375" customWidth="1"/>
    <col min="2" max="2" width="21.7109375" customWidth="1"/>
    <col min="3" max="3" width="17.140625" customWidth="1"/>
    <col min="4" max="5" width="35.7109375" customWidth="1"/>
    <col min="6" max="6" width="50.7109375" customWidth="1"/>
    <col min="7" max="7" width="12.5703125" customWidth="1"/>
    <col min="8" max="8" width="11" customWidth="1"/>
    <col min="9" max="9" width="25.7109375" customWidth="1"/>
    <col min="10" max="11" width="20.7109375" customWidth="1"/>
  </cols>
  <sheetData>
    <row r="1" spans="1:11" x14ac:dyDescent="0.25">
      <c r="A1" t="s">
        <v>0</v>
      </c>
      <c r="B1" t="s">
        <v>1</v>
      </c>
      <c r="C1" t="s">
        <v>2</v>
      </c>
      <c r="D1" t="s">
        <v>90</v>
      </c>
      <c r="E1" t="s">
        <v>95</v>
      </c>
      <c r="F1" t="s">
        <v>91</v>
      </c>
      <c r="G1" t="s">
        <v>85</v>
      </c>
      <c r="H1" t="s">
        <v>86</v>
      </c>
      <c r="I1" t="s">
        <v>89</v>
      </c>
      <c r="J1" t="s">
        <v>94</v>
      </c>
      <c r="K1" t="s">
        <v>93</v>
      </c>
    </row>
    <row r="2" spans="1:11" x14ac:dyDescent="0.25">
      <c r="A2" t="s">
        <v>78</v>
      </c>
      <c r="B2" s="1">
        <v>95790</v>
      </c>
      <c r="C2" s="1">
        <v>916</v>
      </c>
      <c r="D2" s="2">
        <v>9.6</v>
      </c>
      <c r="E2">
        <v>1</v>
      </c>
      <c r="F2" s="2">
        <f>G2/C2</f>
        <v>17.408296943231441</v>
      </c>
      <c r="G2" s="3">
        <v>15946</v>
      </c>
      <c r="H2" s="3">
        <v>27797</v>
      </c>
      <c r="I2">
        <v>80</v>
      </c>
      <c r="J2" s="12">
        <v>51137</v>
      </c>
      <c r="K2" s="13">
        <v>14</v>
      </c>
    </row>
    <row r="3" spans="1:11" x14ac:dyDescent="0.25">
      <c r="A3" t="s">
        <v>65</v>
      </c>
      <c r="B3" s="1">
        <v>63209</v>
      </c>
      <c r="C3" s="1">
        <v>559</v>
      </c>
      <c r="D3" s="2">
        <v>8.8000000000000007</v>
      </c>
      <c r="E3">
        <v>2</v>
      </c>
      <c r="F3" s="2">
        <f>G3/C3</f>
        <v>25.620751341681576</v>
      </c>
      <c r="G3" s="4">
        <v>14322</v>
      </c>
      <c r="H3" s="4">
        <v>30129</v>
      </c>
      <c r="I3">
        <v>56</v>
      </c>
      <c r="J3" s="11">
        <v>4916</v>
      </c>
      <c r="K3" s="14">
        <v>81</v>
      </c>
    </row>
    <row r="4" spans="1:11" ht="15.75" x14ac:dyDescent="0.25">
      <c r="A4" s="15" t="s">
        <v>84</v>
      </c>
      <c r="B4" s="16">
        <v>81591</v>
      </c>
      <c r="C4" s="16">
        <v>681</v>
      </c>
      <c r="D4" s="17">
        <v>8.3000000000000007</v>
      </c>
      <c r="E4" s="15">
        <v>3</v>
      </c>
      <c r="F4" s="17">
        <f>G4/C4</f>
        <v>21.055800293685756</v>
      </c>
      <c r="G4" s="3">
        <v>14339</v>
      </c>
      <c r="H4" s="3">
        <v>27356</v>
      </c>
      <c r="I4" s="15">
        <v>67</v>
      </c>
      <c r="J4" s="18">
        <v>28065</v>
      </c>
      <c r="K4" s="14">
        <v>34</v>
      </c>
    </row>
    <row r="5" spans="1:11" x14ac:dyDescent="0.25">
      <c r="A5" t="s">
        <v>29</v>
      </c>
      <c r="B5" s="1">
        <v>71876</v>
      </c>
      <c r="C5" s="1">
        <v>598</v>
      </c>
      <c r="D5" s="2">
        <v>8.3000000000000007</v>
      </c>
      <c r="E5">
        <v>4</v>
      </c>
      <c r="F5" s="2">
        <f>G5/C5</f>
        <v>22.210702341137125</v>
      </c>
      <c r="G5" s="3">
        <v>13282</v>
      </c>
      <c r="H5" s="3">
        <v>25131</v>
      </c>
      <c r="I5">
        <v>64</v>
      </c>
      <c r="J5" s="11">
        <v>9375</v>
      </c>
      <c r="K5" s="14">
        <v>75</v>
      </c>
    </row>
    <row r="6" spans="1:11" x14ac:dyDescent="0.25">
      <c r="A6" t="s">
        <v>27</v>
      </c>
      <c r="B6" s="1">
        <v>135338</v>
      </c>
      <c r="C6" s="1">
        <v>1107</v>
      </c>
      <c r="D6" s="2">
        <v>8.1999999999999993</v>
      </c>
      <c r="E6">
        <v>5</v>
      </c>
      <c r="F6" s="2">
        <f>G6/C6</f>
        <v>18.677506775067751</v>
      </c>
      <c r="G6" s="3">
        <v>20676</v>
      </c>
      <c r="H6" s="3">
        <v>39215</v>
      </c>
      <c r="I6">
        <v>75</v>
      </c>
      <c r="J6" s="11">
        <v>245285</v>
      </c>
      <c r="K6" s="14">
        <v>1</v>
      </c>
    </row>
    <row r="7" spans="1:11" x14ac:dyDescent="0.25">
      <c r="A7" t="s">
        <v>44</v>
      </c>
      <c r="B7" s="1">
        <v>97552</v>
      </c>
      <c r="C7" s="1">
        <v>769</v>
      </c>
      <c r="D7" s="2">
        <v>7.9</v>
      </c>
      <c r="E7">
        <v>6</v>
      </c>
      <c r="F7" s="2">
        <f>G7/C7</f>
        <v>16.849154746423928</v>
      </c>
      <c r="G7" s="4">
        <v>12957</v>
      </c>
      <c r="H7" s="4">
        <v>22020</v>
      </c>
      <c r="I7">
        <v>81</v>
      </c>
      <c r="J7" s="12">
        <v>32317</v>
      </c>
      <c r="K7" s="13">
        <v>26</v>
      </c>
    </row>
    <row r="8" spans="1:11" x14ac:dyDescent="0.25">
      <c r="A8" t="s">
        <v>8</v>
      </c>
      <c r="B8" s="1">
        <v>106759</v>
      </c>
      <c r="C8" s="1">
        <v>837</v>
      </c>
      <c r="D8" s="2">
        <v>7.8</v>
      </c>
      <c r="E8">
        <v>7</v>
      </c>
      <c r="F8" s="2">
        <f>G8/C8</f>
        <v>19.176821983273594</v>
      </c>
      <c r="G8" s="4">
        <v>16051</v>
      </c>
      <c r="H8" s="4">
        <v>26005</v>
      </c>
      <c r="I8">
        <v>73</v>
      </c>
      <c r="J8" s="12">
        <v>34145</v>
      </c>
      <c r="K8" s="14">
        <v>25</v>
      </c>
    </row>
    <row r="9" spans="1:11" x14ac:dyDescent="0.25">
      <c r="A9" t="s">
        <v>16</v>
      </c>
      <c r="B9" s="1">
        <v>80801</v>
      </c>
      <c r="C9" s="1">
        <v>630</v>
      </c>
      <c r="D9" s="2">
        <v>7.8</v>
      </c>
      <c r="E9">
        <v>8</v>
      </c>
      <c r="F9" s="2">
        <f>G9/C9</f>
        <v>24.9</v>
      </c>
      <c r="G9" s="4">
        <v>15687</v>
      </c>
      <c r="H9" s="4">
        <v>24726</v>
      </c>
      <c r="I9">
        <v>57</v>
      </c>
      <c r="J9" s="12">
        <v>26151</v>
      </c>
      <c r="K9" s="13">
        <v>38</v>
      </c>
    </row>
    <row r="10" spans="1:11" x14ac:dyDescent="0.25">
      <c r="A10" t="s">
        <v>20</v>
      </c>
      <c r="B10" s="1">
        <v>138446</v>
      </c>
      <c r="C10" s="1">
        <v>1046</v>
      </c>
      <c r="D10" s="2">
        <v>7.6</v>
      </c>
      <c r="E10">
        <v>9</v>
      </c>
      <c r="F10" s="2">
        <f>G10/C10</f>
        <v>18.424474187380497</v>
      </c>
      <c r="G10" s="4">
        <v>19272</v>
      </c>
      <c r="H10" s="4">
        <v>34448</v>
      </c>
      <c r="I10">
        <v>76</v>
      </c>
      <c r="J10" s="12">
        <v>74934</v>
      </c>
      <c r="K10" s="14">
        <v>9</v>
      </c>
    </row>
    <row r="11" spans="1:11" x14ac:dyDescent="0.25">
      <c r="A11" t="s">
        <v>32</v>
      </c>
      <c r="B11" s="1">
        <v>150910</v>
      </c>
      <c r="C11" s="1">
        <v>1153</v>
      </c>
      <c r="D11" s="2">
        <v>7.6</v>
      </c>
      <c r="E11">
        <v>10</v>
      </c>
      <c r="F11" s="2">
        <f>G11/C11</f>
        <v>20.422376409366869</v>
      </c>
      <c r="G11" s="4">
        <v>23547</v>
      </c>
      <c r="H11" s="4">
        <v>49620</v>
      </c>
      <c r="I11">
        <v>69</v>
      </c>
      <c r="J11" s="12">
        <v>140298</v>
      </c>
      <c r="K11" s="13">
        <v>5</v>
      </c>
    </row>
    <row r="12" spans="1:11" x14ac:dyDescent="0.25">
      <c r="A12" t="s">
        <v>19</v>
      </c>
      <c r="B12" s="1">
        <v>164208</v>
      </c>
      <c r="C12" s="1">
        <v>1230</v>
      </c>
      <c r="D12" s="2">
        <v>7.5</v>
      </c>
      <c r="E12">
        <v>11</v>
      </c>
      <c r="F12" s="2">
        <f>G12/C12</f>
        <v>20.378048780487806</v>
      </c>
      <c r="G12" s="3">
        <v>25065</v>
      </c>
      <c r="H12" s="3">
        <v>59734</v>
      </c>
      <c r="I12">
        <v>71</v>
      </c>
      <c r="J12" s="11">
        <v>166234</v>
      </c>
      <c r="K12" s="14">
        <v>3</v>
      </c>
    </row>
    <row r="13" spans="1:11" x14ac:dyDescent="0.25">
      <c r="A13" t="s">
        <v>40</v>
      </c>
      <c r="B13" s="1">
        <v>130524</v>
      </c>
      <c r="C13" s="1">
        <v>985</v>
      </c>
      <c r="D13" s="2">
        <v>7.5</v>
      </c>
      <c r="E13">
        <v>12</v>
      </c>
      <c r="F13" s="2">
        <f>G13/C13</f>
        <v>20.422335025380711</v>
      </c>
      <c r="G13" s="4">
        <v>20116</v>
      </c>
      <c r="H13" s="4">
        <v>33926</v>
      </c>
      <c r="I13">
        <v>70</v>
      </c>
      <c r="J13" s="12">
        <v>80261</v>
      </c>
      <c r="K13" s="13">
        <v>8</v>
      </c>
    </row>
    <row r="14" spans="1:11" x14ac:dyDescent="0.25">
      <c r="A14" t="s">
        <v>43</v>
      </c>
      <c r="B14" s="1">
        <v>140951</v>
      </c>
      <c r="C14" s="1">
        <v>1064</v>
      </c>
      <c r="D14" s="2">
        <v>7.5</v>
      </c>
      <c r="E14">
        <v>13</v>
      </c>
      <c r="F14" s="2">
        <f>G14/C14</f>
        <v>20.517857142857142</v>
      </c>
      <c r="G14" s="3">
        <v>21831</v>
      </c>
      <c r="H14" s="3">
        <v>39049</v>
      </c>
      <c r="I14">
        <v>68</v>
      </c>
      <c r="J14" s="11">
        <v>82910</v>
      </c>
      <c r="K14" s="14">
        <v>7</v>
      </c>
    </row>
    <row r="15" spans="1:11" x14ac:dyDescent="0.25">
      <c r="A15" t="s">
        <v>24</v>
      </c>
      <c r="B15" s="1">
        <v>120811</v>
      </c>
      <c r="C15" s="1">
        <v>883</v>
      </c>
      <c r="D15" s="2">
        <v>7.3</v>
      </c>
      <c r="E15">
        <v>14</v>
      </c>
      <c r="F15" s="2">
        <f>G15/C15</f>
        <v>22.311438278595695</v>
      </c>
      <c r="G15" s="4">
        <v>19701</v>
      </c>
      <c r="H15" s="4">
        <v>32901</v>
      </c>
      <c r="I15">
        <v>63</v>
      </c>
      <c r="J15" s="12">
        <v>21906</v>
      </c>
      <c r="K15" s="13">
        <v>44</v>
      </c>
    </row>
    <row r="16" spans="1:11" x14ac:dyDescent="0.25">
      <c r="A16" t="s">
        <v>15</v>
      </c>
      <c r="B16" s="1">
        <v>100834</v>
      </c>
      <c r="C16" s="1">
        <v>736</v>
      </c>
      <c r="D16" s="2">
        <v>7.3</v>
      </c>
      <c r="E16">
        <v>15</v>
      </c>
      <c r="F16" s="2">
        <f>G16/C16</f>
        <v>23.918478260869566</v>
      </c>
      <c r="G16" s="3">
        <v>17604</v>
      </c>
      <c r="H16" s="3">
        <v>31727</v>
      </c>
      <c r="I16">
        <v>60</v>
      </c>
      <c r="J16" s="11">
        <v>20634</v>
      </c>
      <c r="K16" s="13">
        <v>47</v>
      </c>
    </row>
    <row r="17" spans="1:11" x14ac:dyDescent="0.25">
      <c r="A17" t="s">
        <v>71</v>
      </c>
      <c r="B17" s="1">
        <v>140684</v>
      </c>
      <c r="C17" s="1">
        <v>997</v>
      </c>
      <c r="D17" s="2">
        <v>7.1</v>
      </c>
      <c r="E17">
        <v>16</v>
      </c>
      <c r="F17" s="2">
        <f>G17/C17</f>
        <v>18.373119358074224</v>
      </c>
      <c r="G17" s="4">
        <v>18318</v>
      </c>
      <c r="H17" s="4">
        <v>41102</v>
      </c>
      <c r="I17">
        <v>77</v>
      </c>
      <c r="J17" s="11">
        <v>28886</v>
      </c>
      <c r="K17" s="13">
        <v>32</v>
      </c>
    </row>
    <row r="18" spans="1:11" x14ac:dyDescent="0.25">
      <c r="A18" t="s">
        <v>69</v>
      </c>
      <c r="B18" s="1">
        <v>94108</v>
      </c>
      <c r="C18" s="1">
        <v>654</v>
      </c>
      <c r="D18" s="2">
        <v>7</v>
      </c>
      <c r="E18">
        <v>17</v>
      </c>
      <c r="F18" s="2">
        <f>G18/C18</f>
        <v>18.337920489296636</v>
      </c>
      <c r="G18" s="4">
        <v>11993</v>
      </c>
      <c r="H18" s="4">
        <v>25012</v>
      </c>
      <c r="I18">
        <v>78</v>
      </c>
      <c r="J18" s="11">
        <v>29450</v>
      </c>
      <c r="K18" s="14">
        <v>30</v>
      </c>
    </row>
    <row r="19" spans="1:11" x14ac:dyDescent="0.25">
      <c r="A19" t="s">
        <v>11</v>
      </c>
      <c r="B19" s="1">
        <v>79214</v>
      </c>
      <c r="C19" s="1">
        <v>549</v>
      </c>
      <c r="D19" s="2">
        <v>6.9</v>
      </c>
      <c r="E19">
        <v>18</v>
      </c>
      <c r="F19" s="2">
        <f>G19/C19</f>
        <v>29.116575591985427</v>
      </c>
      <c r="G19" s="3">
        <v>15985</v>
      </c>
      <c r="H19" s="3">
        <v>30092</v>
      </c>
      <c r="I19">
        <v>41</v>
      </c>
      <c r="J19" s="11">
        <v>17392</v>
      </c>
      <c r="K19" s="14">
        <v>54</v>
      </c>
    </row>
    <row r="20" spans="1:11" x14ac:dyDescent="0.25">
      <c r="A20" t="s">
        <v>47</v>
      </c>
      <c r="B20" s="1">
        <v>256989</v>
      </c>
      <c r="C20" s="1">
        <v>1720</v>
      </c>
      <c r="D20" s="2">
        <v>6.7</v>
      </c>
      <c r="E20">
        <v>19</v>
      </c>
      <c r="F20" s="2">
        <f>G20/C20</f>
        <v>18.734302325581396</v>
      </c>
      <c r="G20" s="3">
        <v>32223</v>
      </c>
      <c r="H20" s="3">
        <v>59730</v>
      </c>
      <c r="I20">
        <v>74</v>
      </c>
      <c r="J20" s="11">
        <v>98468</v>
      </c>
      <c r="K20" s="14">
        <v>6</v>
      </c>
    </row>
    <row r="21" spans="1:11" x14ac:dyDescent="0.25">
      <c r="A21" t="s">
        <v>39</v>
      </c>
      <c r="B21" s="1">
        <v>184823</v>
      </c>
      <c r="C21" s="1">
        <v>1242</v>
      </c>
      <c r="D21" s="2">
        <v>6.7</v>
      </c>
      <c r="E21">
        <v>20</v>
      </c>
      <c r="F21" s="2">
        <f>G21/C21</f>
        <v>22.060386473429951</v>
      </c>
      <c r="G21" s="3">
        <v>27399</v>
      </c>
      <c r="H21" s="3">
        <v>50075</v>
      </c>
      <c r="I21">
        <v>65</v>
      </c>
      <c r="J21" s="11">
        <v>57786</v>
      </c>
      <c r="K21" s="14">
        <v>12</v>
      </c>
    </row>
    <row r="22" spans="1:11" x14ac:dyDescent="0.25">
      <c r="A22" t="s">
        <v>28</v>
      </c>
      <c r="B22" s="1">
        <v>59314</v>
      </c>
      <c r="C22" s="1">
        <v>397</v>
      </c>
      <c r="D22" s="2">
        <v>6.7</v>
      </c>
      <c r="E22">
        <v>21</v>
      </c>
      <c r="F22" s="2">
        <f>G22/C22</f>
        <v>29.181360201511335</v>
      </c>
      <c r="G22" s="4">
        <v>11585</v>
      </c>
      <c r="H22" s="4">
        <v>21375</v>
      </c>
      <c r="I22">
        <v>40</v>
      </c>
      <c r="J22" s="12">
        <v>19198</v>
      </c>
      <c r="K22" s="14">
        <v>51</v>
      </c>
    </row>
    <row r="23" spans="1:11" x14ac:dyDescent="0.25">
      <c r="A23" t="s">
        <v>38</v>
      </c>
      <c r="B23" s="1">
        <v>194803</v>
      </c>
      <c r="C23" s="1">
        <v>1280</v>
      </c>
      <c r="D23" s="2">
        <v>6.6</v>
      </c>
      <c r="E23">
        <v>22</v>
      </c>
      <c r="F23" s="2">
        <f>G23/C23</f>
        <v>16.614843749999999</v>
      </c>
      <c r="G23" s="4">
        <v>21267</v>
      </c>
      <c r="H23" s="4">
        <v>39080</v>
      </c>
      <c r="I23">
        <v>82</v>
      </c>
      <c r="J23" s="12">
        <v>47351</v>
      </c>
      <c r="K23" s="13">
        <v>17</v>
      </c>
    </row>
    <row r="24" spans="1:11" x14ac:dyDescent="0.25">
      <c r="A24" t="s">
        <v>55</v>
      </c>
      <c r="B24" s="1">
        <v>159636</v>
      </c>
      <c r="C24" s="1">
        <v>1058</v>
      </c>
      <c r="D24" s="2">
        <v>6.6</v>
      </c>
      <c r="E24">
        <v>23</v>
      </c>
      <c r="F24" s="2">
        <f>G24/C24</f>
        <v>18.294896030245745</v>
      </c>
      <c r="G24" s="4">
        <v>19356</v>
      </c>
      <c r="H24" s="4">
        <v>30320</v>
      </c>
      <c r="I24">
        <v>79</v>
      </c>
      <c r="J24" s="11">
        <v>47671</v>
      </c>
      <c r="K24" s="14">
        <v>16</v>
      </c>
    </row>
    <row r="25" spans="1:11" x14ac:dyDescent="0.25">
      <c r="A25" t="s">
        <v>49</v>
      </c>
      <c r="B25" s="1">
        <v>133035</v>
      </c>
      <c r="C25" s="1">
        <v>873</v>
      </c>
      <c r="D25" s="2">
        <v>6.6</v>
      </c>
      <c r="E25">
        <v>24</v>
      </c>
      <c r="F25" s="2">
        <f>G25/C25</f>
        <v>19.272623138602519</v>
      </c>
      <c r="G25" s="3">
        <v>16825</v>
      </c>
      <c r="H25" s="3">
        <v>34183</v>
      </c>
      <c r="I25">
        <v>72</v>
      </c>
      <c r="J25" s="11">
        <v>37144</v>
      </c>
      <c r="K25" s="13">
        <v>20</v>
      </c>
    </row>
    <row r="26" spans="1:11" x14ac:dyDescent="0.25">
      <c r="A26" t="s">
        <v>26</v>
      </c>
      <c r="B26" s="1">
        <v>165015</v>
      </c>
      <c r="C26" s="1">
        <v>1091</v>
      </c>
      <c r="D26" s="2">
        <v>6.6</v>
      </c>
      <c r="E26">
        <v>25</v>
      </c>
      <c r="F26" s="2">
        <f>G26/C26</f>
        <v>21.183318056828597</v>
      </c>
      <c r="G26" s="4">
        <v>23111</v>
      </c>
      <c r="H26" s="4">
        <v>44550</v>
      </c>
      <c r="I26">
        <v>66</v>
      </c>
      <c r="J26" s="12">
        <v>194029</v>
      </c>
      <c r="K26" s="13">
        <v>2</v>
      </c>
    </row>
    <row r="27" spans="1:11" x14ac:dyDescent="0.25">
      <c r="A27" t="s">
        <v>25</v>
      </c>
      <c r="B27" s="1">
        <v>146913</v>
      </c>
      <c r="C27" s="1">
        <v>975</v>
      </c>
      <c r="D27" s="2">
        <v>6.6</v>
      </c>
      <c r="E27">
        <v>26</v>
      </c>
      <c r="F27" s="2">
        <f>G27/C27</f>
        <v>22.497435897435896</v>
      </c>
      <c r="G27" s="3">
        <v>21935</v>
      </c>
      <c r="H27" s="3">
        <v>44494</v>
      </c>
      <c r="I27">
        <v>62</v>
      </c>
      <c r="J27" s="11">
        <v>43929</v>
      </c>
      <c r="K27" s="14">
        <v>18</v>
      </c>
    </row>
    <row r="28" spans="1:11" x14ac:dyDescent="0.25">
      <c r="A28" t="s">
        <v>56</v>
      </c>
      <c r="B28" s="1">
        <v>105652</v>
      </c>
      <c r="C28" s="1">
        <v>688</v>
      </c>
      <c r="D28" s="2">
        <v>6.5</v>
      </c>
      <c r="E28">
        <v>27</v>
      </c>
      <c r="F28" s="2">
        <f>G28/C28</f>
        <v>23.236918604651162</v>
      </c>
      <c r="G28" s="3">
        <v>15987</v>
      </c>
      <c r="H28" s="3">
        <v>34030</v>
      </c>
      <c r="I28">
        <v>61</v>
      </c>
      <c r="J28" s="12">
        <v>34707</v>
      </c>
      <c r="K28" s="14">
        <v>24</v>
      </c>
    </row>
    <row r="29" spans="1:11" x14ac:dyDescent="0.25">
      <c r="A29" t="s">
        <v>54</v>
      </c>
      <c r="B29" s="1">
        <v>74874</v>
      </c>
      <c r="C29" s="1">
        <v>484</v>
      </c>
      <c r="D29" s="2">
        <v>6.5</v>
      </c>
      <c r="E29">
        <v>28</v>
      </c>
      <c r="F29" s="2">
        <f>G29/C29</f>
        <v>26.361570247933884</v>
      </c>
      <c r="G29" s="3">
        <v>12759</v>
      </c>
      <c r="H29" s="3">
        <v>22178</v>
      </c>
      <c r="I29">
        <v>54</v>
      </c>
      <c r="J29" s="12">
        <v>11545</v>
      </c>
      <c r="K29" s="14">
        <v>67</v>
      </c>
    </row>
    <row r="30" spans="1:11" x14ac:dyDescent="0.25">
      <c r="A30" t="s">
        <v>64</v>
      </c>
      <c r="B30" s="1">
        <v>92838</v>
      </c>
      <c r="C30" s="1">
        <v>597</v>
      </c>
      <c r="D30" s="2">
        <v>6.4</v>
      </c>
      <c r="E30">
        <v>29</v>
      </c>
      <c r="F30" s="2">
        <f>G30/C30</f>
        <v>27.819095477386934</v>
      </c>
      <c r="G30" s="3">
        <v>16608</v>
      </c>
      <c r="H30" s="3">
        <v>35765</v>
      </c>
      <c r="I30">
        <v>47</v>
      </c>
      <c r="J30" s="12">
        <v>28264</v>
      </c>
      <c r="K30" s="14">
        <v>33</v>
      </c>
    </row>
    <row r="31" spans="1:11" x14ac:dyDescent="0.25">
      <c r="A31" t="s">
        <v>57</v>
      </c>
      <c r="B31" s="1">
        <v>130061</v>
      </c>
      <c r="C31" s="1">
        <v>819</v>
      </c>
      <c r="D31" s="2">
        <v>6.3</v>
      </c>
      <c r="E31">
        <v>30</v>
      </c>
      <c r="F31" s="2">
        <f>G31/C31</f>
        <v>24.437118437118436</v>
      </c>
      <c r="G31" s="4">
        <v>20014</v>
      </c>
      <c r="H31" s="4">
        <v>40038</v>
      </c>
      <c r="I31">
        <v>59</v>
      </c>
      <c r="J31" s="11">
        <v>55834</v>
      </c>
      <c r="K31" s="14">
        <v>13</v>
      </c>
    </row>
    <row r="32" spans="1:11" x14ac:dyDescent="0.25">
      <c r="A32" t="s">
        <v>68</v>
      </c>
      <c r="B32" s="1">
        <v>122181</v>
      </c>
      <c r="C32" s="1">
        <v>767</v>
      </c>
      <c r="D32" s="2">
        <v>6.3</v>
      </c>
      <c r="E32">
        <v>31</v>
      </c>
      <c r="F32" s="2">
        <f>G32/C32</f>
        <v>28.280312907431551</v>
      </c>
      <c r="G32" s="3">
        <v>21691</v>
      </c>
      <c r="H32" s="3">
        <v>43728</v>
      </c>
      <c r="I32">
        <v>44</v>
      </c>
      <c r="J32" s="12">
        <v>17786</v>
      </c>
      <c r="K32" s="13">
        <v>53</v>
      </c>
    </row>
    <row r="33" spans="1:11" x14ac:dyDescent="0.25">
      <c r="A33" t="s">
        <v>51</v>
      </c>
      <c r="B33" s="1">
        <v>81201</v>
      </c>
      <c r="C33" s="1">
        <v>511</v>
      </c>
      <c r="D33" s="2">
        <v>6.3</v>
      </c>
      <c r="E33">
        <v>32</v>
      </c>
      <c r="F33" s="2">
        <f>G33/C33</f>
        <v>32.454011741682976</v>
      </c>
      <c r="G33" s="4">
        <v>16584</v>
      </c>
      <c r="H33" s="4">
        <v>31488</v>
      </c>
      <c r="I33">
        <v>27</v>
      </c>
      <c r="J33" s="11">
        <v>10925</v>
      </c>
      <c r="K33" s="13">
        <v>68</v>
      </c>
    </row>
    <row r="34" spans="1:11" x14ac:dyDescent="0.25">
      <c r="A34" t="s">
        <v>67</v>
      </c>
      <c r="B34" s="1">
        <v>90259</v>
      </c>
      <c r="C34" s="1">
        <v>567</v>
      </c>
      <c r="D34" s="2">
        <v>6.3</v>
      </c>
      <c r="E34">
        <v>33</v>
      </c>
      <c r="F34" s="2">
        <f>G34/C34</f>
        <v>32.95590828924162</v>
      </c>
      <c r="G34" s="4">
        <v>18686</v>
      </c>
      <c r="H34" s="4">
        <v>37176</v>
      </c>
      <c r="I34">
        <v>25</v>
      </c>
      <c r="J34" s="11">
        <v>16491</v>
      </c>
      <c r="K34" s="14">
        <v>57</v>
      </c>
    </row>
    <row r="35" spans="1:11" x14ac:dyDescent="0.25">
      <c r="A35" t="s">
        <v>80</v>
      </c>
      <c r="B35" s="1">
        <v>93544</v>
      </c>
      <c r="C35" s="1">
        <v>580</v>
      </c>
      <c r="D35" s="2">
        <v>6.2</v>
      </c>
      <c r="E35">
        <v>34</v>
      </c>
      <c r="F35" s="2">
        <f>G35/C35</f>
        <v>30.841379310344827</v>
      </c>
      <c r="G35" s="3">
        <v>17888</v>
      </c>
      <c r="H35" s="3">
        <v>34107</v>
      </c>
      <c r="I35">
        <v>33</v>
      </c>
      <c r="J35" s="12">
        <v>10253</v>
      </c>
      <c r="K35" s="14">
        <v>72</v>
      </c>
    </row>
    <row r="36" spans="1:11" x14ac:dyDescent="0.25">
      <c r="A36" t="s">
        <v>33</v>
      </c>
      <c r="B36" s="1">
        <v>85683</v>
      </c>
      <c r="C36" s="1">
        <v>530</v>
      </c>
      <c r="D36" s="2">
        <v>6.2</v>
      </c>
      <c r="E36">
        <v>35</v>
      </c>
      <c r="F36" s="2">
        <f>G36/C36</f>
        <v>34.467924528301886</v>
      </c>
      <c r="G36" s="3">
        <v>18268</v>
      </c>
      <c r="H36" s="3">
        <v>30177</v>
      </c>
      <c r="I36">
        <v>19</v>
      </c>
      <c r="J36" s="11">
        <v>17062</v>
      </c>
      <c r="K36" s="14">
        <v>55</v>
      </c>
    </row>
    <row r="37" spans="1:11" x14ac:dyDescent="0.25">
      <c r="A37" t="s">
        <v>63</v>
      </c>
      <c r="B37" s="1">
        <v>169174</v>
      </c>
      <c r="C37" s="1">
        <v>1028</v>
      </c>
      <c r="D37" s="2">
        <v>6.1</v>
      </c>
      <c r="E37">
        <v>36</v>
      </c>
      <c r="F37" s="2">
        <f>G37/C37</f>
        <v>26.442607003891052</v>
      </c>
      <c r="G37" s="4">
        <v>27183</v>
      </c>
      <c r="H37" s="4">
        <v>56159</v>
      </c>
      <c r="I37">
        <v>53</v>
      </c>
      <c r="J37" s="11">
        <v>145165</v>
      </c>
      <c r="K37" s="14">
        <v>4</v>
      </c>
    </row>
    <row r="38" spans="1:11" x14ac:dyDescent="0.25">
      <c r="A38" t="s">
        <v>59</v>
      </c>
      <c r="B38" s="1">
        <v>106093</v>
      </c>
      <c r="C38" s="1">
        <v>649</v>
      </c>
      <c r="D38" s="2">
        <v>6.1</v>
      </c>
      <c r="E38">
        <v>37</v>
      </c>
      <c r="F38" s="2">
        <f>G38/C38</f>
        <v>27.149460708782744</v>
      </c>
      <c r="G38" s="4">
        <v>17620</v>
      </c>
      <c r="H38" s="4">
        <v>30779</v>
      </c>
      <c r="I38">
        <v>52</v>
      </c>
      <c r="J38" s="11">
        <v>40404</v>
      </c>
      <c r="K38" s="14">
        <v>19</v>
      </c>
    </row>
    <row r="39" spans="1:11" x14ac:dyDescent="0.25">
      <c r="A39" t="s">
        <v>9</v>
      </c>
      <c r="B39" s="1">
        <v>84270</v>
      </c>
      <c r="C39" s="1">
        <v>518</v>
      </c>
      <c r="D39" s="2">
        <v>6.1</v>
      </c>
      <c r="E39">
        <v>38</v>
      </c>
      <c r="F39" s="2">
        <f>G39/C39</f>
        <v>29.310810810810811</v>
      </c>
      <c r="G39" s="3">
        <v>15183</v>
      </c>
      <c r="H39" s="3">
        <v>28484</v>
      </c>
      <c r="I39">
        <v>38</v>
      </c>
      <c r="J39" s="11">
        <v>14962</v>
      </c>
      <c r="K39" s="14">
        <v>60</v>
      </c>
    </row>
    <row r="40" spans="1:11" x14ac:dyDescent="0.25">
      <c r="A40" t="s">
        <v>46</v>
      </c>
      <c r="B40" s="1">
        <v>134198</v>
      </c>
      <c r="C40" s="1">
        <v>811</v>
      </c>
      <c r="D40" s="2">
        <v>6</v>
      </c>
      <c r="E40">
        <v>39</v>
      </c>
      <c r="F40" s="2">
        <f>G40/C40</f>
        <v>26.230579531442665</v>
      </c>
      <c r="G40" s="4">
        <v>21273</v>
      </c>
      <c r="H40" s="4">
        <v>37607</v>
      </c>
      <c r="I40">
        <v>55</v>
      </c>
      <c r="J40" s="12">
        <v>59779</v>
      </c>
      <c r="K40" s="13">
        <v>11</v>
      </c>
    </row>
    <row r="41" spans="1:11" x14ac:dyDescent="0.25">
      <c r="A41" t="s">
        <v>60</v>
      </c>
      <c r="B41" s="1">
        <v>101525</v>
      </c>
      <c r="C41" s="1">
        <v>613</v>
      </c>
      <c r="D41" s="2">
        <v>6</v>
      </c>
      <c r="E41">
        <v>40</v>
      </c>
      <c r="F41" s="2">
        <f>G41/C41</f>
        <v>29.070146818923327</v>
      </c>
      <c r="G41" s="3">
        <v>17820</v>
      </c>
      <c r="H41" s="3">
        <v>38420</v>
      </c>
      <c r="I41">
        <v>42</v>
      </c>
      <c r="J41" s="12">
        <v>29957</v>
      </c>
      <c r="K41" s="14">
        <v>28</v>
      </c>
    </row>
    <row r="42" spans="1:11" x14ac:dyDescent="0.25">
      <c r="A42" t="s">
        <v>48</v>
      </c>
      <c r="B42" s="1">
        <v>109018</v>
      </c>
      <c r="C42" s="1">
        <v>639</v>
      </c>
      <c r="D42" s="2">
        <v>5.9</v>
      </c>
      <c r="E42">
        <v>41</v>
      </c>
      <c r="F42" s="2">
        <f>G42/C42</f>
        <v>27.46322378716745</v>
      </c>
      <c r="G42" s="4">
        <v>17549</v>
      </c>
      <c r="H42" s="4">
        <v>31332</v>
      </c>
      <c r="I42">
        <v>51</v>
      </c>
      <c r="J42" s="12">
        <v>27088</v>
      </c>
      <c r="K42" s="14">
        <v>37</v>
      </c>
    </row>
    <row r="43" spans="1:11" x14ac:dyDescent="0.25">
      <c r="A43" t="s">
        <v>62</v>
      </c>
      <c r="B43" s="1">
        <v>80228</v>
      </c>
      <c r="C43" s="1">
        <v>472</v>
      </c>
      <c r="D43" s="2">
        <v>5.9</v>
      </c>
      <c r="E43">
        <v>42</v>
      </c>
      <c r="F43" s="2">
        <f>G43/C43</f>
        <v>27.711864406779661</v>
      </c>
      <c r="G43" s="3">
        <v>13080</v>
      </c>
      <c r="H43" s="3">
        <v>24169</v>
      </c>
      <c r="I43">
        <v>48</v>
      </c>
      <c r="J43" s="12">
        <v>8223</v>
      </c>
      <c r="K43" s="14">
        <v>78</v>
      </c>
    </row>
    <row r="44" spans="1:11" x14ac:dyDescent="0.25">
      <c r="A44" t="s">
        <v>53</v>
      </c>
      <c r="B44" s="1">
        <v>89499</v>
      </c>
      <c r="C44" s="1">
        <v>528</v>
      </c>
      <c r="D44" s="2">
        <v>5.9</v>
      </c>
      <c r="E44">
        <v>43</v>
      </c>
      <c r="F44" s="2">
        <f>G44/C44</f>
        <v>31.679924242424242</v>
      </c>
      <c r="G44" s="4">
        <v>16727</v>
      </c>
      <c r="H44" s="4">
        <v>36154</v>
      </c>
      <c r="I44">
        <v>31</v>
      </c>
      <c r="J44" s="11">
        <v>21720</v>
      </c>
      <c r="K44" s="14">
        <v>45</v>
      </c>
    </row>
    <row r="45" spans="1:11" x14ac:dyDescent="0.25">
      <c r="A45" t="s">
        <v>70</v>
      </c>
      <c r="B45" s="1">
        <v>79182</v>
      </c>
      <c r="C45" s="1">
        <v>459</v>
      </c>
      <c r="D45" s="2">
        <v>5.8</v>
      </c>
      <c r="E45">
        <v>44</v>
      </c>
      <c r="F45" s="2">
        <f>G45/C45</f>
        <v>27.640522875816995</v>
      </c>
      <c r="G45" s="3">
        <v>12687</v>
      </c>
      <c r="H45" s="3">
        <v>24668</v>
      </c>
      <c r="I45">
        <v>49</v>
      </c>
      <c r="J45" s="12">
        <v>15378</v>
      </c>
      <c r="K45" s="13">
        <v>59</v>
      </c>
    </row>
    <row r="46" spans="1:11" x14ac:dyDescent="0.25">
      <c r="A46" t="s">
        <v>77</v>
      </c>
      <c r="B46" s="1">
        <v>136127</v>
      </c>
      <c r="C46" s="1">
        <v>791</v>
      </c>
      <c r="D46" s="2">
        <v>5.8</v>
      </c>
      <c r="E46">
        <v>45</v>
      </c>
      <c r="F46" s="2">
        <f>G46/C46</f>
        <v>27.912768647281922</v>
      </c>
      <c r="G46" s="4">
        <v>22079</v>
      </c>
      <c r="H46" s="4">
        <v>40404</v>
      </c>
      <c r="I46">
        <v>46</v>
      </c>
      <c r="J46" s="11">
        <v>48773</v>
      </c>
      <c r="K46" s="14">
        <v>15</v>
      </c>
    </row>
    <row r="47" spans="1:11" x14ac:dyDescent="0.25">
      <c r="A47" t="s">
        <v>23</v>
      </c>
      <c r="B47" s="1">
        <v>101687</v>
      </c>
      <c r="C47" s="1">
        <v>575</v>
      </c>
      <c r="D47" s="2">
        <v>5.7</v>
      </c>
      <c r="E47">
        <v>46</v>
      </c>
      <c r="F47" s="2">
        <f>G47/C47</f>
        <v>24.459130434782608</v>
      </c>
      <c r="G47" s="3">
        <v>14064</v>
      </c>
      <c r="H47" s="3">
        <v>40828</v>
      </c>
      <c r="I47">
        <v>58</v>
      </c>
      <c r="J47" s="11">
        <v>14400</v>
      </c>
      <c r="K47" s="14">
        <v>61</v>
      </c>
    </row>
    <row r="48" spans="1:11" x14ac:dyDescent="0.25">
      <c r="A48" t="s">
        <v>30</v>
      </c>
      <c r="B48" s="1">
        <v>67315</v>
      </c>
      <c r="C48" s="1">
        <v>382</v>
      </c>
      <c r="D48" s="2">
        <v>5.7</v>
      </c>
      <c r="E48">
        <v>47</v>
      </c>
      <c r="F48" s="2">
        <f>G48/C48</f>
        <v>30.916230366492147</v>
      </c>
      <c r="G48" s="4">
        <v>11810</v>
      </c>
      <c r="H48" s="4">
        <v>21360</v>
      </c>
      <c r="I48">
        <v>32</v>
      </c>
      <c r="J48" s="12">
        <v>1406</v>
      </c>
      <c r="K48" s="14">
        <v>82</v>
      </c>
    </row>
    <row r="49" spans="1:11" x14ac:dyDescent="0.25">
      <c r="A49" t="s">
        <v>22</v>
      </c>
      <c r="B49" s="1">
        <v>122010</v>
      </c>
      <c r="C49" s="1">
        <v>685</v>
      </c>
      <c r="D49" s="2">
        <v>5.6</v>
      </c>
      <c r="E49">
        <v>48</v>
      </c>
      <c r="F49" s="2">
        <f>G49/C49</f>
        <v>28.397080291970802</v>
      </c>
      <c r="G49" s="4">
        <v>19452</v>
      </c>
      <c r="H49" s="4">
        <v>45492</v>
      </c>
      <c r="I49">
        <v>43</v>
      </c>
      <c r="J49" s="12">
        <v>22578</v>
      </c>
      <c r="K49" s="14">
        <v>42</v>
      </c>
    </row>
    <row r="50" spans="1:11" x14ac:dyDescent="0.25">
      <c r="A50" t="s">
        <v>52</v>
      </c>
      <c r="B50" s="1">
        <v>96024</v>
      </c>
      <c r="C50" s="1">
        <v>542</v>
      </c>
      <c r="D50" s="2">
        <v>5.6</v>
      </c>
      <c r="E50">
        <v>49</v>
      </c>
      <c r="F50" s="2">
        <f>G50/C50</f>
        <v>32.488929889298895</v>
      </c>
      <c r="G50" s="3">
        <v>17609</v>
      </c>
      <c r="H50" s="3">
        <v>34905</v>
      </c>
      <c r="I50">
        <v>26</v>
      </c>
      <c r="J50" s="12">
        <v>29676</v>
      </c>
      <c r="K50" s="13">
        <v>29</v>
      </c>
    </row>
    <row r="51" spans="1:11" x14ac:dyDescent="0.25">
      <c r="A51" t="s">
        <v>42</v>
      </c>
      <c r="B51" s="1">
        <v>91390</v>
      </c>
      <c r="C51" s="1">
        <v>500</v>
      </c>
      <c r="D51" s="2">
        <v>5.5</v>
      </c>
      <c r="E51">
        <v>50</v>
      </c>
      <c r="F51" s="2">
        <f>G51/C51</f>
        <v>29.234000000000002</v>
      </c>
      <c r="G51" s="4">
        <v>14617</v>
      </c>
      <c r="H51" s="4">
        <v>31986</v>
      </c>
      <c r="I51">
        <v>39</v>
      </c>
      <c r="J51" s="12">
        <v>23805</v>
      </c>
      <c r="K51" s="14">
        <v>40</v>
      </c>
    </row>
    <row r="52" spans="1:11" x14ac:dyDescent="0.25">
      <c r="A52" t="s">
        <v>37</v>
      </c>
      <c r="B52" s="1">
        <v>79693</v>
      </c>
      <c r="C52" s="1">
        <v>439</v>
      </c>
      <c r="D52" s="2">
        <v>5.5</v>
      </c>
      <c r="E52">
        <v>51</v>
      </c>
      <c r="F52" s="2">
        <f>G52/C52</f>
        <v>29.391799544419133</v>
      </c>
      <c r="G52" s="3">
        <v>12903</v>
      </c>
      <c r="H52" s="3">
        <v>25649</v>
      </c>
      <c r="I52">
        <v>37</v>
      </c>
      <c r="J52" s="11">
        <v>10456</v>
      </c>
      <c r="K52" s="13">
        <v>71</v>
      </c>
    </row>
    <row r="53" spans="1:11" x14ac:dyDescent="0.25">
      <c r="A53" t="s">
        <v>36</v>
      </c>
      <c r="B53" s="1">
        <v>126642</v>
      </c>
      <c r="C53" s="1">
        <v>678</v>
      </c>
      <c r="D53" s="2">
        <v>5.4</v>
      </c>
      <c r="E53">
        <v>52</v>
      </c>
      <c r="F53" s="2">
        <f>G53/C53</f>
        <v>27.480825958702066</v>
      </c>
      <c r="G53" s="4">
        <v>18632</v>
      </c>
      <c r="H53" s="4">
        <v>36017</v>
      </c>
      <c r="I53">
        <v>50</v>
      </c>
      <c r="J53" s="12">
        <v>67761</v>
      </c>
      <c r="K53" s="14">
        <v>10</v>
      </c>
    </row>
    <row r="54" spans="1:11" x14ac:dyDescent="0.25">
      <c r="A54" t="s">
        <v>45</v>
      </c>
      <c r="B54" s="1">
        <v>114677</v>
      </c>
      <c r="C54" s="1">
        <v>623</v>
      </c>
      <c r="D54" s="2">
        <v>5.4</v>
      </c>
      <c r="E54">
        <v>53</v>
      </c>
      <c r="F54" s="2">
        <f>G54/C54</f>
        <v>33.097913322632422</v>
      </c>
      <c r="G54" s="3">
        <v>20620</v>
      </c>
      <c r="H54" s="3">
        <v>38405</v>
      </c>
      <c r="I54">
        <v>24</v>
      </c>
      <c r="J54" s="11">
        <v>34869</v>
      </c>
      <c r="K54" s="13">
        <v>23</v>
      </c>
    </row>
    <row r="55" spans="1:11" x14ac:dyDescent="0.25">
      <c r="A55" t="s">
        <v>17</v>
      </c>
      <c r="B55" s="1">
        <v>98640</v>
      </c>
      <c r="C55" s="1">
        <v>523</v>
      </c>
      <c r="D55" s="2">
        <v>5.3</v>
      </c>
      <c r="E55">
        <v>54</v>
      </c>
      <c r="F55" s="2">
        <f>G55/C55</f>
        <v>33.409177820267686</v>
      </c>
      <c r="G55" s="3">
        <v>17473</v>
      </c>
      <c r="H55" s="3">
        <v>36637</v>
      </c>
      <c r="I55">
        <v>23</v>
      </c>
      <c r="J55" s="11">
        <v>29449</v>
      </c>
      <c r="K55" s="14">
        <v>31</v>
      </c>
    </row>
    <row r="56" spans="1:11" x14ac:dyDescent="0.25">
      <c r="A56" t="s">
        <v>10</v>
      </c>
      <c r="B56" s="1">
        <v>90252</v>
      </c>
      <c r="C56" s="1">
        <v>478</v>
      </c>
      <c r="D56" s="2">
        <v>5.3</v>
      </c>
      <c r="E56">
        <v>55</v>
      </c>
      <c r="F56" s="2">
        <f>G56/C56</f>
        <v>33.52510460251046</v>
      </c>
      <c r="G56" s="4">
        <v>16025</v>
      </c>
      <c r="H56" s="4">
        <v>29290</v>
      </c>
      <c r="I56">
        <v>22</v>
      </c>
      <c r="J56" s="12">
        <v>10597</v>
      </c>
      <c r="K56" s="14">
        <v>70</v>
      </c>
    </row>
    <row r="57" spans="1:11" x14ac:dyDescent="0.25">
      <c r="A57" t="s">
        <v>13</v>
      </c>
      <c r="B57" s="1">
        <v>65453</v>
      </c>
      <c r="C57" s="1">
        <v>341</v>
      </c>
      <c r="D57" s="2">
        <v>5.2</v>
      </c>
      <c r="E57">
        <v>56</v>
      </c>
      <c r="F57" s="2">
        <f>G57/C57</f>
        <v>36.86510263929619</v>
      </c>
      <c r="G57" s="3">
        <v>12571</v>
      </c>
      <c r="H57" s="3">
        <v>24150</v>
      </c>
      <c r="I57">
        <v>12</v>
      </c>
      <c r="J57" s="11">
        <v>9604</v>
      </c>
      <c r="K57" s="13">
        <v>74</v>
      </c>
    </row>
    <row r="58" spans="1:11" x14ac:dyDescent="0.25">
      <c r="A58" t="s">
        <v>50</v>
      </c>
      <c r="B58" s="1">
        <v>109706</v>
      </c>
      <c r="C58" s="1">
        <v>557</v>
      </c>
      <c r="D58" s="2">
        <v>5.0999999999999996</v>
      </c>
      <c r="E58">
        <v>57</v>
      </c>
      <c r="F58" s="2">
        <f>G58/C58</f>
        <v>33.903052064631957</v>
      </c>
      <c r="G58" s="3">
        <v>18884</v>
      </c>
      <c r="H58" s="3">
        <v>35685</v>
      </c>
      <c r="I58">
        <v>20</v>
      </c>
      <c r="J58" s="12">
        <v>36989</v>
      </c>
      <c r="K58" s="14">
        <v>22</v>
      </c>
    </row>
    <row r="59" spans="1:11" x14ac:dyDescent="0.25">
      <c r="A59" t="s">
        <v>72</v>
      </c>
      <c r="B59" s="1">
        <v>91881</v>
      </c>
      <c r="C59" s="1">
        <v>468</v>
      </c>
      <c r="D59" s="2">
        <v>5.0999999999999996</v>
      </c>
      <c r="E59">
        <v>58</v>
      </c>
      <c r="F59" s="2">
        <f>G59/C59</f>
        <v>34.967948717948715</v>
      </c>
      <c r="G59" s="3">
        <v>16365</v>
      </c>
      <c r="H59" s="3">
        <v>32109</v>
      </c>
      <c r="I59">
        <v>18</v>
      </c>
      <c r="J59" s="12">
        <v>22232</v>
      </c>
      <c r="K59" s="14">
        <v>43</v>
      </c>
    </row>
    <row r="60" spans="1:11" x14ac:dyDescent="0.25">
      <c r="A60" t="s">
        <v>61</v>
      </c>
      <c r="B60" s="1">
        <v>88849</v>
      </c>
      <c r="C60" s="1">
        <v>455</v>
      </c>
      <c r="D60" s="2">
        <v>5.0999999999999996</v>
      </c>
      <c r="E60">
        <v>59</v>
      </c>
      <c r="F60" s="2">
        <f>G60/C60</f>
        <v>37.512087912087914</v>
      </c>
      <c r="G60" s="4">
        <v>17068</v>
      </c>
      <c r="H60" s="4">
        <v>31262</v>
      </c>
      <c r="I60">
        <v>11</v>
      </c>
      <c r="J60" s="11">
        <v>25276</v>
      </c>
      <c r="K60" s="14">
        <v>39</v>
      </c>
    </row>
    <row r="61" spans="1:11" x14ac:dyDescent="0.25">
      <c r="A61" t="s">
        <v>66</v>
      </c>
      <c r="B61" s="1">
        <v>105010</v>
      </c>
      <c r="C61" s="1">
        <v>524</v>
      </c>
      <c r="D61" s="2">
        <v>5</v>
      </c>
      <c r="E61">
        <v>60</v>
      </c>
      <c r="F61" s="2">
        <f>G61/C61</f>
        <v>35.108778625954201</v>
      </c>
      <c r="G61" s="3">
        <v>18397</v>
      </c>
      <c r="H61" s="3">
        <v>36739</v>
      </c>
      <c r="I61">
        <v>17</v>
      </c>
      <c r="J61" s="12">
        <v>27503</v>
      </c>
      <c r="K61" s="13">
        <v>35</v>
      </c>
    </row>
    <row r="62" spans="1:11" x14ac:dyDescent="0.25">
      <c r="A62" t="s">
        <v>41</v>
      </c>
      <c r="B62" s="1">
        <v>106597</v>
      </c>
      <c r="C62" s="1">
        <v>534</v>
      </c>
      <c r="D62" s="2">
        <v>5</v>
      </c>
      <c r="E62">
        <v>61</v>
      </c>
      <c r="F62" s="2">
        <f>G62/C62</f>
        <v>35.846441947565545</v>
      </c>
      <c r="G62" s="3">
        <v>19142</v>
      </c>
      <c r="H62" s="3">
        <v>35593</v>
      </c>
      <c r="I62">
        <v>15</v>
      </c>
      <c r="J62" s="11">
        <v>12929</v>
      </c>
      <c r="K62" s="14">
        <v>63</v>
      </c>
    </row>
    <row r="63" spans="1:11" x14ac:dyDescent="0.25">
      <c r="A63" t="s">
        <v>6</v>
      </c>
      <c r="B63" s="1">
        <v>130295</v>
      </c>
      <c r="C63" s="1">
        <v>627</v>
      </c>
      <c r="D63" s="2">
        <v>4.8</v>
      </c>
      <c r="E63">
        <v>62</v>
      </c>
      <c r="F63" s="2">
        <f>G63/C63</f>
        <v>28.16427432216906</v>
      </c>
      <c r="G63" s="4">
        <v>17659</v>
      </c>
      <c r="H63" s="4">
        <v>28508</v>
      </c>
      <c r="I63">
        <v>45</v>
      </c>
      <c r="J63" s="12">
        <v>19564</v>
      </c>
      <c r="K63" s="13">
        <v>50</v>
      </c>
    </row>
    <row r="64" spans="1:11" x14ac:dyDescent="0.25">
      <c r="A64" t="s">
        <v>74</v>
      </c>
      <c r="B64" s="1">
        <v>109568</v>
      </c>
      <c r="C64" s="1">
        <v>521</v>
      </c>
      <c r="D64" s="2">
        <v>4.8</v>
      </c>
      <c r="E64">
        <v>63</v>
      </c>
      <c r="F64" s="2">
        <f>G64/C64</f>
        <v>30.155470249520153</v>
      </c>
      <c r="G64" s="3">
        <v>15711</v>
      </c>
      <c r="H64" s="3">
        <v>29994</v>
      </c>
      <c r="I64">
        <v>36</v>
      </c>
      <c r="J64" s="12">
        <v>10778</v>
      </c>
      <c r="K64" s="14">
        <v>69</v>
      </c>
    </row>
    <row r="65" spans="1:11" x14ac:dyDescent="0.25">
      <c r="A65" t="s">
        <v>58</v>
      </c>
      <c r="B65" s="1">
        <v>93331</v>
      </c>
      <c r="C65" s="1">
        <v>451</v>
      </c>
      <c r="D65" s="2">
        <v>4.8</v>
      </c>
      <c r="E65">
        <v>64</v>
      </c>
      <c r="F65" s="2">
        <f>G65/C65</f>
        <v>40.439024390243901</v>
      </c>
      <c r="G65" s="3">
        <v>18238</v>
      </c>
      <c r="H65" s="3">
        <v>38887</v>
      </c>
      <c r="I65">
        <v>8</v>
      </c>
      <c r="J65" s="12">
        <v>12250</v>
      </c>
      <c r="K65" s="14">
        <v>66</v>
      </c>
    </row>
    <row r="66" spans="1:11" x14ac:dyDescent="0.25">
      <c r="A66" t="s">
        <v>3</v>
      </c>
      <c r="B66" s="1">
        <v>121796</v>
      </c>
      <c r="C66" s="1">
        <v>577</v>
      </c>
      <c r="D66" s="2">
        <v>4.7</v>
      </c>
      <c r="E66">
        <v>65</v>
      </c>
      <c r="F66" s="2">
        <f>G66/C66</f>
        <v>30.282495667244369</v>
      </c>
      <c r="G66" s="3">
        <v>17473</v>
      </c>
      <c r="H66" s="3">
        <v>27096</v>
      </c>
      <c r="I66">
        <v>35</v>
      </c>
      <c r="J66" s="11">
        <v>32297</v>
      </c>
      <c r="K66" s="14">
        <v>27</v>
      </c>
    </row>
    <row r="67" spans="1:11" x14ac:dyDescent="0.25">
      <c r="A67" t="s">
        <v>76</v>
      </c>
      <c r="B67" s="1">
        <v>111751</v>
      </c>
      <c r="C67" s="1">
        <v>529</v>
      </c>
      <c r="D67" s="2">
        <v>4.7</v>
      </c>
      <c r="E67">
        <v>66</v>
      </c>
      <c r="F67" s="2">
        <f>G67/C67</f>
        <v>30.542533081285445</v>
      </c>
      <c r="G67" s="3">
        <v>16157</v>
      </c>
      <c r="H67" s="3">
        <v>33054</v>
      </c>
      <c r="I67">
        <v>34</v>
      </c>
      <c r="J67" s="12">
        <v>15443</v>
      </c>
      <c r="K67" s="14">
        <v>58</v>
      </c>
    </row>
    <row r="68" spans="1:11" x14ac:dyDescent="0.25">
      <c r="A68" t="s">
        <v>75</v>
      </c>
      <c r="B68" s="1">
        <v>119669</v>
      </c>
      <c r="C68" s="1">
        <v>554</v>
      </c>
      <c r="D68" s="2">
        <v>4.5999999999999996</v>
      </c>
      <c r="E68">
        <v>67</v>
      </c>
      <c r="F68" s="2">
        <f>G68/C68</f>
        <v>32.391696750902526</v>
      </c>
      <c r="G68" s="4">
        <v>17945</v>
      </c>
      <c r="H68" s="4">
        <v>35928</v>
      </c>
      <c r="I68">
        <v>28</v>
      </c>
      <c r="J68" s="11">
        <v>27134</v>
      </c>
      <c r="K68" s="14">
        <v>36</v>
      </c>
    </row>
    <row r="69" spans="1:11" x14ac:dyDescent="0.25">
      <c r="A69" t="s">
        <v>81</v>
      </c>
      <c r="B69" s="1">
        <v>85510</v>
      </c>
      <c r="C69" s="1">
        <v>393</v>
      </c>
      <c r="D69" s="2">
        <v>4.5999999999999996</v>
      </c>
      <c r="E69">
        <v>68</v>
      </c>
      <c r="F69" s="2">
        <f>G69/C69</f>
        <v>36.470737913486005</v>
      </c>
      <c r="G69" s="4">
        <v>14333</v>
      </c>
      <c r="H69" s="4">
        <v>28066</v>
      </c>
      <c r="I69">
        <v>13</v>
      </c>
      <c r="J69" s="11">
        <v>9878</v>
      </c>
      <c r="K69" s="14">
        <v>73</v>
      </c>
    </row>
    <row r="70" spans="1:11" x14ac:dyDescent="0.25">
      <c r="A70" t="s">
        <v>21</v>
      </c>
      <c r="B70" s="1">
        <v>90140</v>
      </c>
      <c r="C70" s="1">
        <v>419</v>
      </c>
      <c r="D70" s="2">
        <v>4.5999999999999996</v>
      </c>
      <c r="E70">
        <v>69</v>
      </c>
      <c r="F70" s="2">
        <f>G70/C70</f>
        <v>51.510739856801912</v>
      </c>
      <c r="G70" s="3">
        <v>21583</v>
      </c>
      <c r="H70" s="3">
        <v>33324</v>
      </c>
      <c r="I70">
        <v>1</v>
      </c>
      <c r="J70" s="11">
        <v>8118</v>
      </c>
      <c r="K70" s="14">
        <v>79</v>
      </c>
    </row>
    <row r="71" spans="1:11" x14ac:dyDescent="0.25">
      <c r="A71" t="s">
        <v>34</v>
      </c>
      <c r="B71" s="1">
        <v>88611</v>
      </c>
      <c r="C71" s="1">
        <v>395</v>
      </c>
      <c r="D71" s="2">
        <v>4.5</v>
      </c>
      <c r="E71">
        <v>70</v>
      </c>
      <c r="F71" s="2">
        <f>G71/C71</f>
        <v>31.731645569620252</v>
      </c>
      <c r="G71" s="4">
        <v>12534</v>
      </c>
      <c r="H71" s="4">
        <v>24304</v>
      </c>
      <c r="I71">
        <v>30</v>
      </c>
      <c r="J71" s="12">
        <v>7726</v>
      </c>
      <c r="K71" s="13">
        <v>80</v>
      </c>
    </row>
    <row r="72" spans="1:11" x14ac:dyDescent="0.25">
      <c r="A72" t="s">
        <v>79</v>
      </c>
      <c r="B72" s="1">
        <v>98237</v>
      </c>
      <c r="C72" s="1">
        <v>438</v>
      </c>
      <c r="D72" s="2">
        <v>4.5</v>
      </c>
      <c r="E72">
        <v>71</v>
      </c>
      <c r="F72" s="2">
        <f>G72/C72</f>
        <v>39.038812785388124</v>
      </c>
      <c r="G72" s="4">
        <v>17099</v>
      </c>
      <c r="H72" s="4">
        <v>31081</v>
      </c>
      <c r="I72">
        <v>9</v>
      </c>
      <c r="J72" s="11">
        <v>20747</v>
      </c>
      <c r="K72" s="14">
        <v>46</v>
      </c>
    </row>
    <row r="73" spans="1:11" x14ac:dyDescent="0.25">
      <c r="A73" t="s">
        <v>12</v>
      </c>
      <c r="B73" s="1">
        <v>88462</v>
      </c>
      <c r="C73" s="1">
        <v>393</v>
      </c>
      <c r="D73" s="2">
        <v>4.4000000000000004</v>
      </c>
      <c r="E73">
        <v>72</v>
      </c>
      <c r="F73" s="2">
        <f>G73/C73</f>
        <v>42.099236641221374</v>
      </c>
      <c r="G73" s="4">
        <v>16545</v>
      </c>
      <c r="H73" s="4">
        <v>30994</v>
      </c>
      <c r="I73">
        <v>6</v>
      </c>
      <c r="J73" s="12">
        <v>8547</v>
      </c>
      <c r="K73" s="13">
        <v>77</v>
      </c>
    </row>
    <row r="74" spans="1:11" x14ac:dyDescent="0.25">
      <c r="A74" t="s">
        <v>7</v>
      </c>
      <c r="B74" s="1">
        <v>91551</v>
      </c>
      <c r="C74" s="1">
        <v>396</v>
      </c>
      <c r="D74" s="2">
        <v>4.3</v>
      </c>
      <c r="E74">
        <v>73</v>
      </c>
      <c r="F74" s="2">
        <f>G74/C74</f>
        <v>37.873737373737377</v>
      </c>
      <c r="G74" s="3">
        <v>14998</v>
      </c>
      <c r="H74" s="3">
        <v>29202</v>
      </c>
      <c r="I74">
        <v>10</v>
      </c>
      <c r="J74" s="11">
        <v>8729</v>
      </c>
      <c r="K74" s="14">
        <v>76</v>
      </c>
    </row>
    <row r="75" spans="1:11" x14ac:dyDescent="0.25">
      <c r="A75" t="s">
        <v>4</v>
      </c>
      <c r="B75" s="1">
        <v>122564</v>
      </c>
      <c r="C75" s="1">
        <v>511</v>
      </c>
      <c r="D75" s="2">
        <v>4.2</v>
      </c>
      <c r="E75">
        <v>74</v>
      </c>
      <c r="F75" s="2">
        <f>G75/C75</f>
        <v>35.13502935420744</v>
      </c>
      <c r="G75" s="4">
        <v>17954</v>
      </c>
      <c r="H75" s="4">
        <v>32342</v>
      </c>
      <c r="I75">
        <v>16</v>
      </c>
      <c r="J75" s="12">
        <v>37057</v>
      </c>
      <c r="K75" s="14">
        <v>21</v>
      </c>
    </row>
    <row r="76" spans="1:11" x14ac:dyDescent="0.25">
      <c r="A76" t="s">
        <v>35</v>
      </c>
      <c r="B76" s="1">
        <v>99854</v>
      </c>
      <c r="C76" s="1">
        <v>417</v>
      </c>
      <c r="D76" s="2">
        <v>4.2</v>
      </c>
      <c r="E76">
        <v>75</v>
      </c>
      <c r="F76" s="2">
        <f>G76/C76</f>
        <v>36.258992805755398</v>
      </c>
      <c r="G76" s="3">
        <v>15120</v>
      </c>
      <c r="H76" s="3">
        <v>25986</v>
      </c>
      <c r="I76">
        <v>14</v>
      </c>
      <c r="J76" s="11">
        <v>12487</v>
      </c>
      <c r="K76" s="13">
        <v>65</v>
      </c>
    </row>
    <row r="77" spans="1:11" x14ac:dyDescent="0.25">
      <c r="A77" t="s">
        <v>14</v>
      </c>
      <c r="B77" s="1">
        <v>80243</v>
      </c>
      <c r="C77" s="1">
        <v>335</v>
      </c>
      <c r="D77" s="2">
        <v>4.2</v>
      </c>
      <c r="E77">
        <v>76</v>
      </c>
      <c r="F77" s="2">
        <f>G77/C77</f>
        <v>49.155223880597013</v>
      </c>
      <c r="G77" s="4">
        <v>16467</v>
      </c>
      <c r="H77" s="4">
        <v>29103</v>
      </c>
      <c r="I77">
        <v>3</v>
      </c>
      <c r="J77" s="12">
        <v>16732</v>
      </c>
      <c r="K77" s="13">
        <v>56</v>
      </c>
    </row>
    <row r="78" spans="1:11" x14ac:dyDescent="0.25">
      <c r="A78" t="s">
        <v>73</v>
      </c>
      <c r="B78" s="1">
        <v>96630</v>
      </c>
      <c r="C78" s="1">
        <v>400</v>
      </c>
      <c r="D78" s="2">
        <v>4.0999999999999996</v>
      </c>
      <c r="E78">
        <v>77</v>
      </c>
      <c r="F78" s="2">
        <f>G78/C78</f>
        <v>42.542499999999997</v>
      </c>
      <c r="G78" s="4">
        <v>17017</v>
      </c>
      <c r="H78" s="4">
        <v>30211</v>
      </c>
      <c r="I78">
        <v>5</v>
      </c>
      <c r="J78" s="11">
        <v>19593</v>
      </c>
      <c r="K78" s="14">
        <v>48</v>
      </c>
    </row>
    <row r="79" spans="1:11" x14ac:dyDescent="0.25">
      <c r="A79" t="s">
        <v>82</v>
      </c>
      <c r="B79" s="1">
        <v>126264</v>
      </c>
      <c r="C79" s="1">
        <v>510</v>
      </c>
      <c r="D79" s="2">
        <v>4</v>
      </c>
      <c r="E79">
        <v>78</v>
      </c>
      <c r="F79" s="2">
        <f>G79/C79</f>
        <v>33.811764705882354</v>
      </c>
      <c r="G79" s="3">
        <v>17244</v>
      </c>
      <c r="H79" s="3">
        <v>30738</v>
      </c>
      <c r="I79">
        <v>21</v>
      </c>
      <c r="J79" s="12">
        <v>19198</v>
      </c>
      <c r="K79" s="14">
        <v>52</v>
      </c>
    </row>
    <row r="80" spans="1:11" x14ac:dyDescent="0.25">
      <c r="A80" t="s">
        <v>31</v>
      </c>
      <c r="B80" s="1">
        <v>110064</v>
      </c>
      <c r="C80" s="1">
        <v>444</v>
      </c>
      <c r="D80" s="2">
        <v>4</v>
      </c>
      <c r="E80">
        <v>79</v>
      </c>
      <c r="F80" s="2">
        <f>G80/C80</f>
        <v>41.704954954954957</v>
      </c>
      <c r="G80" s="3">
        <v>18517</v>
      </c>
      <c r="H80" s="3">
        <v>37588</v>
      </c>
      <c r="I80">
        <v>7</v>
      </c>
      <c r="J80" s="11">
        <v>23401</v>
      </c>
      <c r="K80" s="13">
        <v>41</v>
      </c>
    </row>
    <row r="81" spans="1:11" x14ac:dyDescent="0.25">
      <c r="A81" t="s">
        <v>18</v>
      </c>
      <c r="B81" s="1">
        <v>102123</v>
      </c>
      <c r="C81" s="1">
        <v>395</v>
      </c>
      <c r="D81" s="2">
        <v>3.9</v>
      </c>
      <c r="E81">
        <v>80</v>
      </c>
      <c r="F81" s="2">
        <f>G81/C81</f>
        <v>44.843037974683547</v>
      </c>
      <c r="G81" s="4">
        <v>17713</v>
      </c>
      <c r="H81" s="4">
        <v>32456</v>
      </c>
      <c r="I81">
        <v>4</v>
      </c>
      <c r="J81" s="12">
        <v>19568</v>
      </c>
      <c r="K81" s="14">
        <v>49</v>
      </c>
    </row>
    <row r="82" spans="1:11" x14ac:dyDescent="0.25">
      <c r="A82" t="s">
        <v>5</v>
      </c>
      <c r="B82" s="1">
        <v>90114</v>
      </c>
      <c r="C82" s="1">
        <v>328</v>
      </c>
      <c r="D82" s="2">
        <v>3.6</v>
      </c>
      <c r="E82">
        <v>81</v>
      </c>
      <c r="F82" s="2">
        <f>G82/C82</f>
        <v>51.405487804878049</v>
      </c>
      <c r="G82" s="3">
        <v>16861</v>
      </c>
      <c r="H82" s="3">
        <v>27615</v>
      </c>
      <c r="I82">
        <v>2</v>
      </c>
      <c r="J82" s="11">
        <v>13131</v>
      </c>
      <c r="K82" s="13">
        <v>62</v>
      </c>
    </row>
    <row r="83" spans="1:11" s="15" customFormat="1" x14ac:dyDescent="0.25">
      <c r="A83" t="s">
        <v>83</v>
      </c>
      <c r="B83" s="1">
        <v>166281</v>
      </c>
      <c r="C83" s="1">
        <v>520</v>
      </c>
      <c r="D83" s="2">
        <v>3.1</v>
      </c>
      <c r="E83">
        <v>82</v>
      </c>
      <c r="F83" s="2">
        <f>G83/C83</f>
        <v>31.967307692307692</v>
      </c>
      <c r="G83" s="5">
        <v>16623</v>
      </c>
      <c r="H83" s="5">
        <v>29911</v>
      </c>
      <c r="I83">
        <v>29</v>
      </c>
      <c r="J83" s="11">
        <v>12678</v>
      </c>
      <c r="K83" s="14">
        <v>64</v>
      </c>
    </row>
    <row r="84" spans="1:11" s="15" customFormat="1" x14ac:dyDescent="0.25">
      <c r="A84"/>
      <c r="B84" s="1"/>
      <c r="C84" s="1"/>
      <c r="D84" s="2"/>
      <c r="E84"/>
      <c r="F84" s="2"/>
      <c r="G84" s="10"/>
      <c r="H84" s="10"/>
      <c r="I84"/>
      <c r="J84" s="19"/>
      <c r="K84" s="20"/>
    </row>
    <row r="85" spans="1:11" ht="18.75" x14ac:dyDescent="0.25">
      <c r="A85" s="8" t="s">
        <v>88</v>
      </c>
      <c r="B85" s="7"/>
      <c r="C85" s="7"/>
      <c r="D85" s="7"/>
      <c r="E85" s="7"/>
      <c r="F85" s="7"/>
      <c r="G85" s="7"/>
      <c r="H85" s="7"/>
      <c r="I85" s="7"/>
    </row>
    <row r="86" spans="1:11" ht="15.75" x14ac:dyDescent="0.25">
      <c r="A86" s="6" t="s">
        <v>87</v>
      </c>
    </row>
    <row r="87" spans="1:11" x14ac:dyDescent="0.25">
      <c r="A87" s="9" t="s">
        <v>92</v>
      </c>
    </row>
  </sheetData>
  <phoneticPr fontId="6" type="noConversion"/>
  <conditionalFormatting sqref="I1:I1048576">
    <cfRule type="colorScale" priority="4">
      <colorScale>
        <cfvo type="min"/>
        <cfvo type="percentile" val="50"/>
        <cfvo type="max"/>
        <color rgb="FFC00000"/>
        <color rgb="FFFFFF00"/>
        <color rgb="FF00B050"/>
      </colorScale>
    </cfRule>
  </conditionalFormatting>
  <conditionalFormatting sqref="E1:E1048576">
    <cfRule type="colorScale" priority="3">
      <colorScale>
        <cfvo type="min"/>
        <cfvo type="percentile" val="50"/>
        <cfvo type="max"/>
        <color rgb="FFC00000"/>
        <color rgb="FFFFFF00"/>
        <color rgb="FF00B050"/>
      </colorScale>
    </cfRule>
  </conditionalFormatting>
  <conditionalFormatting sqref="K2:K83">
    <cfRule type="colorScale" priority="1">
      <colorScale>
        <cfvo type="min"/>
        <cfvo type="percentile" val="50"/>
        <cfvo type="max"/>
        <color rgb="FFC00000"/>
        <color rgb="FFFFFF00"/>
        <color rgb="FF00B050"/>
      </colorScale>
    </cfRule>
  </conditionalFormatting>
  <hyperlinks>
    <hyperlink ref="A86" r:id="rId1" xr:uid="{A042F6DB-4011-4DFF-B5E3-FBD54F98A336}"/>
    <hyperlink ref="A87" r:id="rId2" xr:uid="{017CC481-96F5-4341-B2F5-8E9363012624}"/>
  </hyperlinks>
  <pageMargins left="0.7" right="0.7" top="0.75" bottom="0.75" header="0.3" footer="0.3"/>
  <pageSetup orientation="landscape" horizontalDpi="300" verticalDpi="300"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Nicaud</dc:creator>
  <cp:lastModifiedBy>Matthew Nicaud</cp:lastModifiedBy>
  <cp:lastPrinted>2021-12-20T21:23:14Z</cp:lastPrinted>
  <dcterms:created xsi:type="dcterms:W3CDTF">2021-12-20T19:56:14Z</dcterms:created>
  <dcterms:modified xsi:type="dcterms:W3CDTF">2021-12-20T21:54:31Z</dcterms:modified>
</cp:coreProperties>
</file>